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SDÍLENÉ\VZ Analýza INTEGRACE\"/>
    </mc:Choice>
  </mc:AlternateContent>
  <xr:revisionPtr revIDLastSave="0" documentId="13_ncr:1_{0AC5845B-FA75-4872-9BD8-11CBF2B5D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E11" i="1"/>
  <c r="E12" i="1"/>
  <c r="E9" i="1"/>
  <c r="C15" i="1" l="1"/>
  <c r="C16" i="1" l="1"/>
  <c r="C17" i="1" s="1"/>
</calcChain>
</file>

<file path=xl/sharedStrings.xml><?xml version="1.0" encoding="utf-8"?>
<sst xmlns="http://schemas.openxmlformats.org/spreadsheetml/2006/main" count="22" uniqueCount="22">
  <si>
    <t>Metropolnet, a.s.
	Mírové náměstí 3097/37
	400 01 Ústí nad Labem</t>
  </si>
  <si>
    <t>TABULKA PRO KALKULACI NABÍDKOVÉ CENY</t>
  </si>
  <si>
    <t>Příloha č. 1 Výzvy a ZD</t>
  </si>
  <si>
    <t>Počet MD (manday)</t>
  </si>
  <si>
    <t>Jednotková cena (za 1 MD)</t>
  </si>
  <si>
    <t>Celková cena</t>
  </si>
  <si>
    <t>Položka</t>
  </si>
  <si>
    <t>Popis položky</t>
  </si>
  <si>
    <t>Analýza stávajícího stavu</t>
  </si>
  <si>
    <t>Návrh integrace služeb</t>
  </si>
  <si>
    <t>Možnosti rozvoje městské telefonní ústředny a služeb IP telefonie</t>
  </si>
  <si>
    <t>Krizová komunikace</t>
  </si>
  <si>
    <t>Provozování služeb 5G sítí</t>
  </si>
  <si>
    <t>Nabídková cena celkem v Kč bez DPH (údaj k hodnocení):</t>
  </si>
  <si>
    <t>DPH (21 %):</t>
  </si>
  <si>
    <t>Celková cena vč. DPH:</t>
  </si>
  <si>
    <t>- analýza technologií v rámci provozování služeb 5G sítí včetně návrhů pro rozvoj 5G projektů provozované městem Ústí nad Labem a Metropolnetem</t>
  </si>
  <si>
    <t>- návrh způsobu integrace a návrhy řešení výše uvedených služeb s důrazem na efektivitu a náklady</t>
  </si>
  <si>
    <t>- analýza a návrh implementace systémů hromadného vyrozumění (localised SMS, Cell Broadcast) včetně integrace s VISO - projektu Statutárního města Ústí nad Labem</t>
  </si>
  <si>
    <t>- analýza a návrh na rozvoj a modernizaci městské telefonní ústředny při zohlednění aktuálních technologií včetně variatního návrhu na virtualizaci</t>
  </si>
  <si>
    <t>- vypracování analýzy současných operátorských, hlasových a datových služeb poskytovaných zadavateli, resp. Statutárnímu městu Ústí nad Labem a jeho organizacím včetně návrhu budoucího řešení pro všechny řešené technologické oblasti zmíněné v této zakázce</t>
  </si>
  <si>
    <t>„Zpracování analýzy, koncepční studie a technického zadání – telefonní ústředna, krizová komunikace, 5G, návrhy řešení a integrace“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</si>
</sst>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0" fillId="5" borderId="0" xfId="0" applyFill="1"/>
    <xf numFmtId="49" fontId="6" fillId="0" borderId="10" xfId="0" applyNumberFormat="1" applyFont="1" applyBorder="1" applyAlignment="1">
      <alignment horizontal="left" vertical="center" wrapText="1" indent="1"/>
    </xf>
    <xf numFmtId="49" fontId="7" fillId="0" borderId="11" xfId="0" applyNumberFormat="1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 indent="1"/>
    </xf>
    <xf numFmtId="49" fontId="7" fillId="0" borderId="1" xfId="0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 wrapText="1" indent="1"/>
    </xf>
    <xf numFmtId="49" fontId="7" fillId="0" borderId="5" xfId="0" applyNumberFormat="1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1" xfId="0" applyNumberFormat="1" applyBorder="1" applyAlignment="1">
      <alignment horizontal="left" vertical="center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</cellXfs>
  <cellStyles count="2">
    <cellStyle name="Normální" xfId="0" builtinId="0"/>
    <cellStyle name="Normální 3" xfId="1" xr:uid="{80879E62-276B-43D2-B6DF-1915C17BF8E2}"/>
  </cellStyles>
  <dxfs count="0"/>
  <tableStyles count="0" defaultTableStyle="TableStyleMedium2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847725</xdr:colOff>
      <xdr:row>0</xdr:row>
      <xdr:rowOff>685800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E972E44-02B8-5CD0-9713-ED1CBA66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486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8"/>
  <sheetViews>
    <sheetView tabSelected="1" zoomScaleNormal="100" workbookViewId="0">
      <selection activeCell="A4" sqref="A4:E4"/>
    </sheetView>
  </sheetViews>
  <sheetFormatPr defaultRowHeight="15" x14ac:dyDescent="0.25"/>
  <cols>
    <col min="1" max="1" width="23.85546875" customWidth="1"/>
    <col min="2" max="2" width="70.140625" style="5" customWidth="1"/>
    <col min="3" max="5" width="15.7109375" customWidth="1"/>
    <col min="10" max="10" width="9.140625" customWidth="1"/>
  </cols>
  <sheetData>
    <row r="1" spans="1:10" ht="58.5" customHeight="1" x14ac:dyDescent="0.25">
      <c r="C1" s="33" t="s">
        <v>0</v>
      </c>
      <c r="D1" s="33"/>
      <c r="E1" s="33"/>
      <c r="H1" s="33"/>
      <c r="I1" s="33"/>
      <c r="J1" s="33"/>
    </row>
    <row r="3" spans="1:10" s="1" customFormat="1" ht="18.75" x14ac:dyDescent="0.25">
      <c r="A3" s="35" t="s">
        <v>2</v>
      </c>
      <c r="B3" s="35"/>
      <c r="C3" s="35"/>
      <c r="D3" s="35"/>
      <c r="E3" s="35"/>
    </row>
    <row r="4" spans="1:10" s="1" customFormat="1" ht="15.75" x14ac:dyDescent="0.25">
      <c r="A4" s="40" t="s">
        <v>21</v>
      </c>
      <c r="B4" s="40"/>
      <c r="C4" s="40"/>
      <c r="D4" s="40"/>
      <c r="E4" s="40"/>
    </row>
    <row r="6" spans="1:10" ht="21" x14ac:dyDescent="0.25">
      <c r="A6" s="34" t="s">
        <v>1</v>
      </c>
      <c r="B6" s="34"/>
      <c r="C6" s="34"/>
      <c r="D6" s="34"/>
      <c r="E6" s="34"/>
    </row>
    <row r="7" spans="1:10" ht="15.75" thickBot="1" x14ac:dyDescent="0.3"/>
    <row r="8" spans="1:10" ht="70.5" customHeight="1" thickBot="1" x14ac:dyDescent="0.3">
      <c r="A8" s="2" t="s">
        <v>6</v>
      </c>
      <c r="B8" s="3" t="s">
        <v>7</v>
      </c>
      <c r="C8" s="3" t="s">
        <v>3</v>
      </c>
      <c r="D8" s="3" t="s">
        <v>4</v>
      </c>
      <c r="E8" s="4" t="s">
        <v>5</v>
      </c>
    </row>
    <row r="9" spans="1:10" ht="60" x14ac:dyDescent="0.25">
      <c r="A9" s="8" t="s">
        <v>8</v>
      </c>
      <c r="B9" s="9" t="s">
        <v>20</v>
      </c>
      <c r="C9" s="10">
        <v>4</v>
      </c>
      <c r="D9" s="17"/>
      <c r="E9" s="18">
        <f>C9*D9</f>
        <v>0</v>
      </c>
    </row>
    <row r="10" spans="1:10" ht="60" x14ac:dyDescent="0.25">
      <c r="A10" s="11" t="s">
        <v>10</v>
      </c>
      <c r="B10" s="12" t="s">
        <v>19</v>
      </c>
      <c r="C10" s="13">
        <v>4</v>
      </c>
      <c r="D10" s="19"/>
      <c r="E10" s="20">
        <f t="shared" ref="E10:E12" si="0">C10*D10</f>
        <v>0</v>
      </c>
    </row>
    <row r="11" spans="1:10" ht="45" x14ac:dyDescent="0.25">
      <c r="A11" s="11" t="s">
        <v>11</v>
      </c>
      <c r="B11" s="12" t="s">
        <v>18</v>
      </c>
      <c r="C11" s="13">
        <v>2</v>
      </c>
      <c r="D11" s="19"/>
      <c r="E11" s="20">
        <f t="shared" si="0"/>
        <v>0</v>
      </c>
    </row>
    <row r="12" spans="1:10" ht="30" x14ac:dyDescent="0.25">
      <c r="A12" s="11" t="s">
        <v>12</v>
      </c>
      <c r="B12" s="12" t="s">
        <v>16</v>
      </c>
      <c r="C12" s="13">
        <v>2</v>
      </c>
      <c r="D12" s="19"/>
      <c r="E12" s="20">
        <f t="shared" si="0"/>
        <v>0</v>
      </c>
    </row>
    <row r="13" spans="1:10" ht="30.75" thickBot="1" x14ac:dyDescent="0.3">
      <c r="A13" s="14" t="s">
        <v>9</v>
      </c>
      <c r="B13" s="15" t="s">
        <v>17</v>
      </c>
      <c r="C13" s="16">
        <v>8</v>
      </c>
      <c r="D13" s="21"/>
      <c r="E13" s="22">
        <f t="shared" ref="E13" si="1">C13*D13</f>
        <v>0</v>
      </c>
    </row>
    <row r="14" spans="1:10" ht="15.75" thickBot="1" x14ac:dyDescent="0.3"/>
    <row r="15" spans="1:10" s="6" customFormat="1" x14ac:dyDescent="0.25">
      <c r="A15" s="38" t="s">
        <v>13</v>
      </c>
      <c r="B15" s="39"/>
      <c r="C15" s="36">
        <f>SUM(E9:E12)</f>
        <v>0</v>
      </c>
      <c r="D15" s="36"/>
      <c r="E15" s="37"/>
    </row>
    <row r="16" spans="1:10" x14ac:dyDescent="0.25">
      <c r="A16" s="23" t="s">
        <v>14</v>
      </c>
      <c r="B16" s="24"/>
      <c r="C16" s="25">
        <f>C15*0.21</f>
        <v>0</v>
      </c>
      <c r="D16" s="26"/>
      <c r="E16" s="27"/>
    </row>
    <row r="17" spans="1:51" ht="15.75" thickBot="1" x14ac:dyDescent="0.3">
      <c r="A17" s="31" t="s">
        <v>15</v>
      </c>
      <c r="B17" s="32"/>
      <c r="C17" s="28">
        <f>SUM(C15:E16)</f>
        <v>0</v>
      </c>
      <c r="D17" s="29"/>
      <c r="E17" s="3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x14ac:dyDescent="0.25"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</sheetData>
  <mergeCells count="11">
    <mergeCell ref="A16:B16"/>
    <mergeCell ref="C16:E16"/>
    <mergeCell ref="C17:E17"/>
    <mergeCell ref="A17:B17"/>
    <mergeCell ref="H1:J1"/>
    <mergeCell ref="A6:E6"/>
    <mergeCell ref="A4:E4"/>
    <mergeCell ref="A3:E3"/>
    <mergeCell ref="C15:E15"/>
    <mergeCell ref="A15:B15"/>
    <mergeCell ref="C1:E1"/>
  </mergeCells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79550487aed860a0e970694a359a183b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e04eed15954d06088ee0b7be4a6b28d7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21061-7136-4908-B2B8-2C524CAAA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3963-5b7b-427d-b33d-6f5c9c062bb1"/>
    <ds:schemaRef ds:uri="d8c9f03e-b0f7-4b8a-bbd0-fafa2be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3F541-03D2-4290-B7CC-E87A98E8F334}">
  <ds:schemaRefs>
    <ds:schemaRef ds:uri="http://schemas.microsoft.com/office/2006/metadata/properties"/>
    <ds:schemaRef ds:uri="http://schemas.microsoft.com/office/infopath/2007/PartnerControls"/>
    <ds:schemaRef ds:uri="d8c9f03e-b0f7-4b8a-bbd0-fafa2be26a7a"/>
    <ds:schemaRef ds:uri="ae6e3963-5b7b-427d-b33d-6f5c9c062bb1"/>
  </ds:schemaRefs>
</ds:datastoreItem>
</file>

<file path=customXml/itemProps3.xml><?xml version="1.0" encoding="utf-8"?>
<ds:datastoreItem xmlns:ds="http://schemas.openxmlformats.org/officeDocument/2006/customXml" ds:itemID="{F0FA8650-CB5E-4776-9243-C23B32510C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Kubáková Tereza</dc:creator>
  <cp:lastModifiedBy>Kubáková Tereza</cp:lastModifiedBy>
  <dcterms:created xsi:type="dcterms:W3CDTF">2015-06-05T18:19:34Z</dcterms:created>
  <dcterms:modified xsi:type="dcterms:W3CDTF">2025-04-08T10:25:16Z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  <property fmtid="{D5CDD505-2E9C-101B-9397-08002B2CF9AE}" pid="3" name="MediaServiceImageTags">
    <vt:lpwstr/>
  </property>
</Properties>
</file>